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<sst xmlns="http://schemas.openxmlformats.org/spreadsheetml/2006/main" count="36" uniqueCount="34">
  <si>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№пп</t>
  </si>
  <si>
    <t>Поступило средств</t>
  </si>
  <si>
    <t>Всего</t>
  </si>
  <si>
    <t>из них</t>
  </si>
  <si>
    <t>сумма, тыс.руб.</t>
  </si>
  <si>
    <t>наименование юридического лица</t>
  </si>
  <si>
    <t>кол-во граждан</t>
  </si>
  <si>
    <t>Израсходовано средств</t>
  </si>
  <si>
    <t>дата операции</t>
  </si>
  <si>
    <t>сумма, тыс. руб.</t>
  </si>
  <si>
    <t>назначение платежа</t>
  </si>
  <si>
    <t>Возвращено средств</t>
  </si>
  <si>
    <t>Сумма, тыс. руб.</t>
  </si>
  <si>
    <t>основание возврата</t>
  </si>
  <si>
    <t xml:space="preserve">СВЕДЕНИЯ </t>
  </si>
  <si>
    <t>Михкельсон Александр Карлович</t>
  </si>
  <si>
    <t>Томское региональное отделение партии Единая Россия</t>
  </si>
  <si>
    <t>Кетский одномандатный избирательный округ №20</t>
  </si>
  <si>
    <t>ФИО кандидата, наименование избирательного объединени</t>
  </si>
  <si>
    <t>пожертвования от юридических лиц на сумму, превышающую 25 тыс. руб.</t>
  </si>
  <si>
    <t>пожертвования от граждан на сумму, превышающую 20 тыс.руб.</t>
  </si>
  <si>
    <t>из них финансовые операции по расходованию средств на сумму, превышающую 50 тыс. рублей</t>
  </si>
  <si>
    <t>Итого</t>
  </si>
  <si>
    <t>Орловский Алексей Андреевич</t>
  </si>
  <si>
    <t xml:space="preserve">Нечунаев Николай Алексеевич </t>
  </si>
  <si>
    <t xml:space="preserve">Терешков Руслан Михайлович </t>
  </si>
  <si>
    <r>
      <t>Гришаев Сергей Николаевич</t>
    </r>
    <r>
      <rPr>
        <sz val="11"/>
        <rFont val="Times New Roman"/>
        <family val="1"/>
      </rPr>
      <t xml:space="preserve"> </t>
    </r>
  </si>
  <si>
    <t>Председатель Окружной избирательной комиссии по Кетскому одномандатному избирательному округу №20</t>
  </si>
  <si>
    <t>Ларькин А.В.</t>
  </si>
  <si>
    <r>
      <t xml:space="preserve"> о поступлении средств на специальные избирательные счета и расходовании этих средств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 Cyr"/>
        <family val="0"/>
      </rPr>
      <t>(на основании данных, представленных ПАО "Сбербанк России")</t>
    </r>
  </si>
  <si>
    <t>Выборы депутатов Законодательной Думы Томской области шестого созыва</t>
  </si>
  <si>
    <t>ООО "Дорнадзор"</t>
  </si>
  <si>
    <t>размещение предвыборных агитационных печатных материалов</t>
  </si>
  <si>
    <t>на 23 августа 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</si>
</sst>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u val="single"/>
      <sz val="1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right" vertical="center" wrapText="1" shrinkToFit="1"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distributed" wrapText="1"/>
    </xf>
    <xf numFmtId="0" fontId="2" fillId="0" borderId="4" xfId="0" applyFont="1" applyBorder="1" applyAlignment="1">
      <alignment horizontal="center" vertical="distributed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14" fontId="6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workbookViewId="0" topLeftCell="G1">
      <selection activeCell="B6" sqref="B6:B9"/>
    </sheetView>
  </sheetViews>
  <sheetFormatPr defaultColWidth="9.00390625" defaultRowHeight="12.75"/>
  <cols>
    <col min="1" max="1" width="5.625" style="0" customWidth="1"/>
    <col min="2" max="2" width="33.625" style="0" customWidth="1"/>
    <col min="4" max="4" width="12.625" style="0" customWidth="1"/>
    <col min="5" max="5" width="28.875" style="0" customWidth="1"/>
    <col min="6" max="6" width="11.25390625" style="0" customWidth="1"/>
    <col min="7" max="7" width="23.625" style="0" customWidth="1"/>
    <col min="8" max="8" width="7.625" style="0" customWidth="1"/>
    <col min="9" max="9" width="11.625" style="0" customWidth="1"/>
    <col min="11" max="11" width="31.00390625" style="0" customWidth="1"/>
    <col min="12" max="12" width="8.75390625" style="0" customWidth="1"/>
    <col min="13" max="13" width="11.375" style="0" customWidth="1"/>
  </cols>
  <sheetData>
    <row r="1" spans="1:13" s="1" customFormat="1" ht="15.75" customHeight="1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1" customFormat="1" ht="30" customHeight="1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1" customFormat="1" ht="14.25" customHeight="1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s="1" customFormat="1" ht="16.5" customHeight="1">
      <c r="A4" s="18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s="1" customFormat="1" ht="16.5" customHeight="1">
      <c r="A5" s="16"/>
      <c r="B5" s="16" t="s">
        <v>33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7.25" customHeight="1">
      <c r="A6" s="25" t="s">
        <v>0</v>
      </c>
      <c r="B6" s="25" t="s">
        <v>18</v>
      </c>
      <c r="C6" s="19" t="s">
        <v>1</v>
      </c>
      <c r="D6" s="19"/>
      <c r="E6" s="19"/>
      <c r="F6" s="19"/>
      <c r="G6" s="19"/>
      <c r="H6" s="19" t="s">
        <v>7</v>
      </c>
      <c r="I6" s="19"/>
      <c r="J6" s="19"/>
      <c r="K6" s="19"/>
      <c r="L6" s="19" t="s">
        <v>11</v>
      </c>
      <c r="M6" s="19"/>
    </row>
    <row r="7" spans="1:13" ht="31.5" customHeight="1">
      <c r="A7" s="25"/>
      <c r="B7" s="25"/>
      <c r="C7" s="22" t="s">
        <v>2</v>
      </c>
      <c r="D7" s="19" t="s">
        <v>3</v>
      </c>
      <c r="E7" s="19"/>
      <c r="F7" s="19"/>
      <c r="G7" s="19"/>
      <c r="H7" s="22" t="s">
        <v>2</v>
      </c>
      <c r="I7" s="23" t="s">
        <v>21</v>
      </c>
      <c r="J7" s="23"/>
      <c r="K7" s="23"/>
      <c r="L7" s="23" t="s">
        <v>12</v>
      </c>
      <c r="M7" s="23" t="s">
        <v>13</v>
      </c>
    </row>
    <row r="8" spans="1:13" ht="35.25" customHeight="1">
      <c r="A8" s="25"/>
      <c r="B8" s="25"/>
      <c r="C8" s="22"/>
      <c r="D8" s="20" t="s">
        <v>19</v>
      </c>
      <c r="E8" s="21"/>
      <c r="F8" s="20" t="s">
        <v>20</v>
      </c>
      <c r="G8" s="21"/>
      <c r="H8" s="22"/>
      <c r="I8" s="23" t="s">
        <v>8</v>
      </c>
      <c r="J8" s="23" t="s">
        <v>9</v>
      </c>
      <c r="K8" s="23" t="s">
        <v>10</v>
      </c>
      <c r="L8" s="23"/>
      <c r="M8" s="23"/>
    </row>
    <row r="9" spans="1:13" ht="29.25" customHeight="1">
      <c r="A9" s="25"/>
      <c r="B9" s="25"/>
      <c r="C9" s="22"/>
      <c r="D9" s="3" t="s">
        <v>4</v>
      </c>
      <c r="E9" s="3" t="s">
        <v>5</v>
      </c>
      <c r="F9" s="3" t="s">
        <v>4</v>
      </c>
      <c r="G9" s="3" t="s">
        <v>6</v>
      </c>
      <c r="H9" s="22"/>
      <c r="I9" s="23"/>
      <c r="J9" s="23"/>
      <c r="K9" s="23"/>
      <c r="L9" s="23"/>
      <c r="M9" s="23"/>
    </row>
    <row r="10" spans="1:13" ht="15" customHeight="1">
      <c r="A10" s="4">
        <v>1</v>
      </c>
      <c r="B10" s="4">
        <v>2</v>
      </c>
      <c r="C10" s="5">
        <v>3</v>
      </c>
      <c r="D10" s="6">
        <v>4</v>
      </c>
      <c r="E10" s="6">
        <v>5</v>
      </c>
      <c r="F10" s="6">
        <v>6</v>
      </c>
      <c r="G10" s="6">
        <v>7</v>
      </c>
      <c r="H10" s="5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</row>
    <row r="11" spans="1:13" ht="15" customHeight="1">
      <c r="A11" s="9">
        <v>1</v>
      </c>
      <c r="B11" s="10" t="s">
        <v>26</v>
      </c>
      <c r="C11" s="2"/>
      <c r="D11" s="2"/>
      <c r="E11" s="10"/>
      <c r="F11" s="10"/>
      <c r="G11" s="10"/>
      <c r="H11" s="2"/>
      <c r="I11" s="2"/>
      <c r="J11" s="2"/>
      <c r="K11" s="10"/>
      <c r="L11" s="10"/>
      <c r="M11" s="10"/>
    </row>
    <row r="12" spans="1:13" ht="43.5" customHeight="1">
      <c r="A12" s="30">
        <v>2</v>
      </c>
      <c r="B12" s="28" t="s">
        <v>15</v>
      </c>
      <c r="C12" s="26">
        <f>D12+F12+D13</f>
        <v>230</v>
      </c>
      <c r="D12" s="2">
        <v>130</v>
      </c>
      <c r="E12" s="15" t="s">
        <v>16</v>
      </c>
      <c r="F12" s="26"/>
      <c r="G12" s="26"/>
      <c r="H12" s="26">
        <f>J12</f>
        <v>80</v>
      </c>
      <c r="I12" s="26">
        <v>42600</v>
      </c>
      <c r="J12" s="26">
        <v>80</v>
      </c>
      <c r="K12" s="28" t="s">
        <v>32</v>
      </c>
      <c r="L12" s="26"/>
      <c r="M12" s="26"/>
    </row>
    <row r="13" spans="1:13" ht="43.5" customHeight="1">
      <c r="A13" s="31"/>
      <c r="B13" s="29"/>
      <c r="C13" s="27"/>
      <c r="D13" s="2">
        <v>100</v>
      </c>
      <c r="E13" s="15" t="s">
        <v>31</v>
      </c>
      <c r="F13" s="27"/>
      <c r="G13" s="27"/>
      <c r="H13" s="27"/>
      <c r="I13" s="27"/>
      <c r="J13" s="27"/>
      <c r="K13" s="29"/>
      <c r="L13" s="27"/>
      <c r="M13" s="27"/>
    </row>
    <row r="14" spans="1:13" ht="15.75">
      <c r="A14" s="8">
        <v>3</v>
      </c>
      <c r="B14" s="10" t="s">
        <v>24</v>
      </c>
      <c r="C14" s="2"/>
      <c r="D14" s="2"/>
      <c r="E14" s="10"/>
      <c r="F14" s="10"/>
      <c r="G14" s="10"/>
      <c r="H14" s="2"/>
      <c r="I14" s="2"/>
      <c r="J14" s="2"/>
      <c r="K14" s="10"/>
      <c r="L14" s="10"/>
      <c r="M14" s="10"/>
    </row>
    <row r="15" spans="1:13" ht="15.75">
      <c r="A15" s="8">
        <v>4</v>
      </c>
      <c r="B15" s="10" t="s">
        <v>23</v>
      </c>
      <c r="C15" s="2"/>
      <c r="D15" s="2"/>
      <c r="E15" s="10"/>
      <c r="F15" s="10"/>
      <c r="G15" s="10"/>
      <c r="H15" s="2"/>
      <c r="I15" s="2"/>
      <c r="J15" s="2"/>
      <c r="K15" s="10"/>
      <c r="L15" s="10"/>
      <c r="M15" s="10"/>
    </row>
    <row r="16" spans="1:13" ht="15.75">
      <c r="A16" s="8">
        <v>5</v>
      </c>
      <c r="B16" s="10" t="s">
        <v>25</v>
      </c>
      <c r="C16" s="2"/>
      <c r="D16" s="2"/>
      <c r="E16" s="10"/>
      <c r="F16" s="10"/>
      <c r="G16" s="10"/>
      <c r="H16" s="2"/>
      <c r="I16" s="2"/>
      <c r="J16" s="2"/>
      <c r="K16" s="10"/>
      <c r="L16" s="10"/>
      <c r="M16" s="10"/>
    </row>
    <row r="17" spans="1:13" s="14" customFormat="1" ht="24.75" customHeight="1">
      <c r="A17" s="11"/>
      <c r="B17" s="11" t="s">
        <v>22</v>
      </c>
      <c r="C17" s="12">
        <f>SUM(C12:C16)</f>
        <v>230</v>
      </c>
      <c r="D17" s="12">
        <f>SUM(D12:D16)</f>
        <v>230</v>
      </c>
      <c r="E17" s="11"/>
      <c r="F17" s="11"/>
      <c r="G17" s="11"/>
      <c r="H17" s="12">
        <f>SUM(H12)</f>
        <v>80</v>
      </c>
      <c r="I17" s="32"/>
      <c r="J17" s="12">
        <f>SUM(J12)</f>
        <v>80</v>
      </c>
      <c r="K17" s="11"/>
      <c r="L17" s="13"/>
      <c r="M17" s="13"/>
    </row>
    <row r="18" ht="12.75">
      <c r="C18" s="7"/>
    </row>
    <row r="19" spans="2:10" ht="12.75">
      <c r="B19" t="s">
        <v>27</v>
      </c>
      <c r="C19" s="14"/>
      <c r="J19" t="s">
        <v>28</v>
      </c>
    </row>
  </sheetData>
  <mergeCells count="31">
    <mergeCell ref="L12:L13"/>
    <mergeCell ref="M12:M13"/>
    <mergeCell ref="I12:I13"/>
    <mergeCell ref="J12:J13"/>
    <mergeCell ref="K12:K13"/>
    <mergeCell ref="F12:F13"/>
    <mergeCell ref="G12:G13"/>
    <mergeCell ref="A12:A13"/>
    <mergeCell ref="B12:B13"/>
    <mergeCell ref="C12:C13"/>
    <mergeCell ref="H12:H13"/>
    <mergeCell ref="I8:I9"/>
    <mergeCell ref="J8:J9"/>
    <mergeCell ref="K8:K9"/>
    <mergeCell ref="A1:M1"/>
    <mergeCell ref="L6:M6"/>
    <mergeCell ref="L7:L9"/>
    <mergeCell ref="M7:M9"/>
    <mergeCell ref="A2:M2"/>
    <mergeCell ref="B6:B9"/>
    <mergeCell ref="A6:A9"/>
    <mergeCell ref="D8:E8"/>
    <mergeCell ref="F8:G8"/>
    <mergeCell ref="C7:C9"/>
    <mergeCell ref="H7:H9"/>
    <mergeCell ref="A3:M3"/>
    <mergeCell ref="A4:M4"/>
    <mergeCell ref="C6:G6"/>
    <mergeCell ref="D7:G7"/>
    <mergeCell ref="I7:K7"/>
    <mergeCell ref="H6:K6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Use</cp:lastModifiedBy>
  <cp:lastPrinted>2016-08-23T05:05:02Z</cp:lastPrinted>
  <dcterms:created xsi:type="dcterms:W3CDTF">2011-11-20T07:54:20Z</dcterms:created>
  <dcterms:modified xsi:type="dcterms:W3CDTF">2016-08-23T05:05:05Z</dcterms:modified>
  <cp:category/>
  <cp:version/>
  <cp:contentType/>
  <cp:contentStatus/>
</cp:coreProperties>
</file>